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4115" windowHeight="5325"/>
  </bookViews>
  <sheets>
    <sheet name="Vorwiderstand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0" i="1" l="1"/>
  <c r="D17" i="1" l="1"/>
</calcChain>
</file>

<file path=xl/sharedStrings.xml><?xml version="1.0" encoding="utf-8"?>
<sst xmlns="http://schemas.openxmlformats.org/spreadsheetml/2006/main" count="36" uniqueCount="35">
  <si>
    <t>Vorwiderstandsberechnung für LED</t>
  </si>
  <si>
    <t>Info:</t>
  </si>
  <si>
    <t>Durchlassstrom IF= 10 bis 20 mA</t>
  </si>
  <si>
    <t>1,6 bis max. 2V</t>
  </si>
  <si>
    <t>2,2 bis max. 3V</t>
  </si>
  <si>
    <t>Orange</t>
  </si>
  <si>
    <t>Rot</t>
  </si>
  <si>
    <t>LED-Farbe</t>
  </si>
  <si>
    <t>Grün</t>
  </si>
  <si>
    <t>2,4 bis max. 3,2V</t>
  </si>
  <si>
    <t>Gelb</t>
  </si>
  <si>
    <t>Gegeben:</t>
  </si>
  <si>
    <t>Durchlassspannung UF</t>
  </si>
  <si>
    <t>Arbeitsspannung UB:</t>
  </si>
  <si>
    <t>Durchlassspannung UF max.</t>
  </si>
  <si>
    <t>Durchlassstrom IF:</t>
  </si>
  <si>
    <t>Ergebnis:</t>
  </si>
  <si>
    <t>Gewählter Widerstand R1:</t>
  </si>
  <si>
    <t>Spannung an LED D1:</t>
  </si>
  <si>
    <t>2,1 bis max. 3,2V</t>
  </si>
  <si>
    <t>Berechneter Vorwiderstand:</t>
  </si>
  <si>
    <t>Passender Vorwiderstand</t>
  </si>
  <si>
    <t>9V</t>
  </si>
  <si>
    <t>12V</t>
  </si>
  <si>
    <t>Blau</t>
  </si>
  <si>
    <t>Weiß</t>
  </si>
  <si>
    <t>Ultraviolett</t>
  </si>
  <si>
    <t>3 bis max. 4V</t>
  </si>
  <si>
    <t>2,4 bis max. 3,6V</t>
  </si>
  <si>
    <t>Kabelfarbe:</t>
  </si>
  <si>
    <t>Schwarz=minus</t>
  </si>
  <si>
    <t>Rot=plus</t>
  </si>
  <si>
    <t>LED-Kennung:</t>
  </si>
  <si>
    <t>Langes Beinchen=Anode(Pluspol)</t>
  </si>
  <si>
    <t>Kurzes Beinchen= Kathode(Minuspol)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</si>
</sst>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V&quot;"/>
    <numFmt numFmtId="165" formatCode="#,##0.00&quot; mA&quot;"/>
    <numFmt numFmtId="166" formatCode="#,##0.0&quot; Ohm&quot;"/>
    <numFmt numFmtId="167" formatCode="#,##0.0&quot; V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5" borderId="1" xfId="0" applyFill="1" applyBorder="1"/>
    <xf numFmtId="166" fontId="0" fillId="4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7" fontId="0" fillId="4" borderId="1" xfId="0" applyNumberFormat="1" applyFill="1" applyBorder="1"/>
    <xf numFmtId="166" fontId="0" fillId="3" borderId="1" xfId="0" applyNumberFormat="1" applyFill="1" applyBorder="1"/>
    <xf numFmtId="0" fontId="0" fillId="6" borderId="1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166" fontId="0" fillId="10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542924</xdr:colOff>
      <xdr:row>12</xdr:row>
      <xdr:rowOff>105036</xdr:rowOff>
    </xdr:from>
    <xdr:to>
      <xdr:col>8</xdr:col>
      <xdr:colOff>628649</xdr:colOff>
      <xdr:row>20</xdr:row>
      <xdr:rowOff>66793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9" y="1819536"/>
          <a:ext cx="3971925" cy="1485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workbookViewId="0">
      <selection activeCell="G26" sqref="G26"/>
    </sheetView>
  </sheetViews>
  <sheetFormatPr baseColWidth="10" defaultRowHeight="15" x14ac:dyDescent="0.25"/>
  <cols>
    <col min="1" max="2" width="11.42578125" style="2"/>
    <col min="3" max="3" width="26.140625" style="2" customWidth="1"/>
    <col min="4" max="4" width="15" style="2" customWidth="1"/>
    <col min="5" max="5" width="22.5703125" style="2" customWidth="1"/>
    <col min="6" max="7" width="11.42578125" style="2"/>
    <col min="8" max="8" width="12.85546875" style="2" customWidth="1"/>
    <col min="9" max="16384" width="11.42578125" style="2"/>
  </cols>
  <sheetData>
    <row r="2" spans="2:8" x14ac:dyDescent="0.25">
      <c r="B2" s="1" t="s">
        <v>0</v>
      </c>
    </row>
    <row r="3" spans="2:8" x14ac:dyDescent="0.25">
      <c r="G3" s="14" t="s">
        <v>21</v>
      </c>
      <c r="H3" s="15"/>
    </row>
    <row r="4" spans="2:8" x14ac:dyDescent="0.25">
      <c r="B4" s="5" t="s">
        <v>1</v>
      </c>
      <c r="C4" s="8" t="s">
        <v>2</v>
      </c>
      <c r="D4" s="8"/>
      <c r="E4" s="7" t="s">
        <v>12</v>
      </c>
      <c r="F4" s="7" t="s">
        <v>7</v>
      </c>
      <c r="G4" s="7" t="s">
        <v>22</v>
      </c>
      <c r="H4" s="7" t="s">
        <v>23</v>
      </c>
    </row>
    <row r="5" spans="2:8" x14ac:dyDescent="0.25">
      <c r="E5" s="7" t="s">
        <v>3</v>
      </c>
      <c r="F5" s="7" t="s">
        <v>6</v>
      </c>
      <c r="G5" s="13">
        <v>360</v>
      </c>
      <c r="H5" s="13">
        <v>520</v>
      </c>
    </row>
    <row r="6" spans="2:8" x14ac:dyDescent="0.25">
      <c r="E6" s="7" t="s">
        <v>4</v>
      </c>
      <c r="F6" s="7" t="s">
        <v>5</v>
      </c>
      <c r="G6" s="13">
        <v>330</v>
      </c>
      <c r="H6" s="13">
        <v>470</v>
      </c>
    </row>
    <row r="7" spans="2:8" x14ac:dyDescent="0.25">
      <c r="E7" s="7" t="s">
        <v>19</v>
      </c>
      <c r="F7" s="7" t="s">
        <v>8</v>
      </c>
      <c r="G7" s="13">
        <v>330</v>
      </c>
      <c r="H7" s="13">
        <v>470</v>
      </c>
    </row>
    <row r="8" spans="2:8" x14ac:dyDescent="0.25">
      <c r="E8" s="7" t="s">
        <v>9</v>
      </c>
      <c r="F8" s="7" t="s">
        <v>10</v>
      </c>
      <c r="G8" s="13">
        <v>330</v>
      </c>
      <c r="H8" s="13">
        <v>470</v>
      </c>
    </row>
    <row r="9" spans="2:8" x14ac:dyDescent="0.25">
      <c r="E9" s="7" t="s">
        <v>28</v>
      </c>
      <c r="F9" s="7" t="s">
        <v>24</v>
      </c>
      <c r="G9" s="13">
        <v>330</v>
      </c>
      <c r="H9" s="13">
        <v>470</v>
      </c>
    </row>
    <row r="10" spans="2:8" x14ac:dyDescent="0.25">
      <c r="E10" s="7" t="s">
        <v>28</v>
      </c>
      <c r="F10" s="7" t="s">
        <v>25</v>
      </c>
      <c r="G10" s="13">
        <v>330</v>
      </c>
      <c r="H10" s="13">
        <v>470</v>
      </c>
    </row>
    <row r="11" spans="2:8" x14ac:dyDescent="0.25">
      <c r="E11" s="7" t="s">
        <v>27</v>
      </c>
      <c r="F11" s="7" t="s">
        <v>26</v>
      </c>
      <c r="G11" s="13">
        <v>270</v>
      </c>
      <c r="H11" s="13">
        <v>430</v>
      </c>
    </row>
    <row r="13" spans="2:8" x14ac:dyDescent="0.25">
      <c r="B13" s="5" t="s">
        <v>11</v>
      </c>
      <c r="C13" s="11" t="s">
        <v>13</v>
      </c>
      <c r="D13" s="3">
        <v>4.5</v>
      </c>
    </row>
    <row r="14" spans="2:8" x14ac:dyDescent="0.25">
      <c r="C14" s="11" t="s">
        <v>14</v>
      </c>
      <c r="D14" s="3">
        <v>2.5</v>
      </c>
    </row>
    <row r="15" spans="2:8" x14ac:dyDescent="0.25">
      <c r="C15" s="11" t="s">
        <v>15</v>
      </c>
      <c r="D15" s="4">
        <v>20</v>
      </c>
    </row>
    <row r="17" spans="2:5" x14ac:dyDescent="0.25">
      <c r="B17" s="5" t="s">
        <v>16</v>
      </c>
      <c r="C17" s="12" t="s">
        <v>20</v>
      </c>
      <c r="D17" s="6">
        <f>(D13-D14)/D15*1000</f>
        <v>100</v>
      </c>
    </row>
    <row r="19" spans="2:5" x14ac:dyDescent="0.25">
      <c r="C19" s="12" t="s">
        <v>17</v>
      </c>
      <c r="D19" s="10">
        <v>100</v>
      </c>
    </row>
    <row r="20" spans="2:5" x14ac:dyDescent="0.25">
      <c r="C20" s="12" t="s">
        <v>18</v>
      </c>
      <c r="D20" s="9">
        <f>D13-D19*(D15/1000)</f>
        <v>2.5</v>
      </c>
    </row>
    <row r="23" spans="2:5" x14ac:dyDescent="0.25">
      <c r="C23" s="12" t="s">
        <v>29</v>
      </c>
      <c r="D23" s="5" t="s">
        <v>30</v>
      </c>
    </row>
    <row r="24" spans="2:5" x14ac:dyDescent="0.25">
      <c r="D24" s="5" t="s">
        <v>31</v>
      </c>
    </row>
    <row r="26" spans="2:5" x14ac:dyDescent="0.25">
      <c r="C26" s="12" t="s">
        <v>32</v>
      </c>
      <c r="D26" s="5" t="s">
        <v>34</v>
      </c>
      <c r="E26" s="5"/>
    </row>
    <row r="27" spans="2:5" x14ac:dyDescent="0.25">
      <c r="D27" s="5" t="s">
        <v>33</v>
      </c>
      <c r="E27" s="5"/>
    </row>
  </sheetData>
  <mergeCells count="1">
    <mergeCell ref="G3:H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Vorwiderstand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Eee Pc</dc:creator>
  <cp:lastModifiedBy>Wolfgang</cp:lastModifiedBy>
  <dcterms:created xsi:type="dcterms:W3CDTF">2015-10-10T14:58:49Z</dcterms:created>
  <dcterms:modified xsi:type="dcterms:W3CDTF">2016-12-24T15:46:45Z</dcterms:modified>
</cp:coreProperties>
</file>